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<sst xmlns="http://schemas.openxmlformats.org/spreadsheetml/2006/main" count="45" uniqueCount="45">
  <si>
    <t xml:space="preserve">Fiscal year to date through September 2022</t>
  </si>
  <si>
    <t xml:space="preserve">Nursing</t>
  </si>
  <si>
    <t xml:space="preserve">Ordinary Income/Expense</t>
  </si>
  <si>
    <t xml:space="preserve">Income</t>
  </si>
  <si>
    <t xml:space="preserve">Grants and Contracts</t>
  </si>
  <si>
    <t xml:space="preserve">Membership Dues</t>
  </si>
  <si>
    <t xml:space="preserve">Direct Public Support</t>
  </si>
  <si>
    <t xml:space="preserve">Corporate Contributions</t>
  </si>
  <si>
    <t xml:space="preserve">Individual Contributions</t>
  </si>
  <si>
    <t xml:space="preserve">Other Donations</t>
  </si>
  <si>
    <t xml:space="preserve">Total Direct Public Support</t>
  </si>
  <si>
    <t xml:space="preserve">Total Program Income</t>
  </si>
  <si>
    <t xml:space="preserve">Other Types of Income</t>
  </si>
  <si>
    <t xml:space="preserve">Interest Income</t>
  </si>
  <si>
    <t xml:space="preserve">Total Other Types of Income</t>
  </si>
  <si>
    <t xml:space="preserve">Scholarship Income</t>
  </si>
  <si>
    <t xml:space="preserve">Total Income</t>
  </si>
  <si>
    <t xml:space="preserve">Gross Profit</t>
  </si>
  <si>
    <t xml:space="preserve">Expense</t>
  </si>
  <si>
    <t xml:space="preserve">Operations</t>
  </si>
  <si>
    <t xml:space="preserve">Dues and Memberships</t>
  </si>
  <si>
    <t xml:space="preserve">Business Fees &amp; Taxes</t>
  </si>
  <si>
    <t xml:space="preserve">Memberclicks Annual Fee</t>
  </si>
  <si>
    <t xml:space="preserve">Payscape Transaction Fees</t>
  </si>
  <si>
    <t xml:space="preserve">Phone</t>
  </si>
  <si>
    <t xml:space="preserve">Postage, Mailing Service</t>
  </si>
  <si>
    <t xml:space="preserve">Printing and Copying</t>
  </si>
  <si>
    <t xml:space="preserve">Supplies</t>
  </si>
  <si>
    <t xml:space="preserve">Total Operations</t>
  </si>
  <si>
    <t xml:space="preserve">Other Types of Expenses</t>
  </si>
  <si>
    <t xml:space="preserve">Awards, Gifts, Donations</t>
  </si>
  <si>
    <t xml:space="preserve">Insurance - Liability, D and O</t>
  </si>
  <si>
    <t xml:space="preserve">Total Other Types of Expenses</t>
  </si>
  <si>
    <t xml:space="preserve">Travel and Meetings</t>
  </si>
  <si>
    <t xml:space="preserve">Conference, Convention, Meeting</t>
  </si>
  <si>
    <t xml:space="preserve">Food</t>
  </si>
  <si>
    <t xml:space="preserve">Staff Professional Development</t>
  </si>
  <si>
    <t xml:space="preserve">Travel/Parking</t>
  </si>
  <si>
    <t xml:space="preserve">Total Travel and Meetings</t>
  </si>
  <si>
    <t xml:space="preserve">Total Expenses</t>
  </si>
  <si>
    <t xml:space="preserve">Scholarship Expense</t>
  </si>
  <si>
    <t xml:space="preserve">Total Expense</t>
  </si>
  <si>
    <t xml:space="preserve">Net Ordinary Income</t>
  </si>
  <si>
    <t xml:space="preserve">Net Income</t>
  </si>
  <si>
    <t xml:space="preserve">10/11/22 Report from OPHA Bookkeeper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</si>
</sst>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;\-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6"/>
  <sheetViews>
    <sheetView showFormulas="false" showGridLines="true" showRowColHeaders="true" showZeros="true" rightToLeft="false" tabSelected="true" showOutlineSymbols="true" defaultGridColor="true" view="normal" topLeftCell="A17" colorId="64" zoomScale="100" zoomScaleNormal="100" zoomScalePageLayoutView="100" workbookViewId="0">
      <selection pane="topLeft" activeCell="G46" activeCellId="0" sqref="G46"/>
    </sheetView>
  </sheetViews>
  <sheetFormatPr defaultColWidth="8.55078125" defaultRowHeight="15" zeroHeight="false" outlineLevelRow="0" outlineLevelCol="0"/>
  <cols>
    <col collapsed="false" customWidth="true" hidden="false" outlineLevel="0" max="6" min="1" style="1" width="1"/>
    <col collapsed="false" customWidth="true" hidden="false" outlineLevel="0" max="7" min="7" style="1" width="35.88"/>
    <col collapsed="false" customWidth="true" hidden="false" outlineLevel="0" max="8" min="8" style="2" width="15.91"/>
    <col collapsed="false" customWidth="false" hidden="false" outlineLevel="0" max="1024" min="9" style="2" width="8.54"/>
  </cols>
  <sheetData>
    <row r="1" s="5" customFormat="true" ht="25.9" hidden="false" customHeight="true" outlineLevel="0" collapsed="false">
      <c r="A1" s="3"/>
      <c r="B1" s="3"/>
      <c r="C1" s="3"/>
      <c r="D1" s="3"/>
      <c r="E1" s="3"/>
      <c r="F1" s="3"/>
      <c r="G1" s="4" t="s">
        <v>0</v>
      </c>
      <c r="H1" s="4"/>
    </row>
    <row r="2" customFormat="false" ht="15" hidden="false" customHeight="false" outlineLevel="0" collapsed="false">
      <c r="A2" s="6"/>
      <c r="B2" s="6"/>
      <c r="C2" s="6"/>
      <c r="D2" s="6"/>
      <c r="E2" s="6"/>
      <c r="F2" s="6"/>
      <c r="G2" s="6"/>
      <c r="H2" s="7" t="s">
        <v>1</v>
      </c>
    </row>
    <row r="3" customFormat="false" ht="15" hidden="false" customHeight="false" outlineLevel="0" collapsed="false">
      <c r="A3" s="8"/>
      <c r="B3" s="8" t="s">
        <v>2</v>
      </c>
      <c r="C3" s="8"/>
      <c r="D3" s="8"/>
      <c r="E3" s="8"/>
      <c r="F3" s="8"/>
      <c r="G3" s="8"/>
      <c r="H3" s="9"/>
    </row>
    <row r="4" customFormat="false" ht="15" hidden="false" customHeight="false" outlineLevel="0" collapsed="false">
      <c r="A4" s="8"/>
      <c r="B4" s="8"/>
      <c r="C4" s="8"/>
      <c r="D4" s="8" t="s">
        <v>3</v>
      </c>
      <c r="E4" s="8"/>
      <c r="F4" s="8"/>
      <c r="G4" s="8"/>
      <c r="H4" s="9"/>
    </row>
    <row r="5" customFormat="false" ht="15" hidden="false" customHeight="false" outlineLevel="0" collapsed="false">
      <c r="A5" s="8"/>
      <c r="B5" s="8"/>
      <c r="C5" s="8"/>
      <c r="D5" s="8"/>
      <c r="E5" s="8" t="s">
        <v>4</v>
      </c>
      <c r="F5" s="8"/>
      <c r="G5" s="8"/>
      <c r="H5" s="9" t="n">
        <v>0</v>
      </c>
    </row>
    <row r="6" customFormat="false" ht="15" hidden="false" customHeight="false" outlineLevel="0" collapsed="false">
      <c r="A6" s="8"/>
      <c r="B6" s="8"/>
      <c r="C6" s="8"/>
      <c r="D6" s="8"/>
      <c r="E6" s="8" t="s">
        <v>5</v>
      </c>
      <c r="F6" s="8"/>
      <c r="G6" s="8"/>
      <c r="H6" s="9" t="n">
        <v>0</v>
      </c>
    </row>
    <row r="7" customFormat="false" ht="15" hidden="false" customHeight="false" outlineLevel="0" collapsed="false">
      <c r="A7" s="8"/>
      <c r="B7" s="8"/>
      <c r="C7" s="8"/>
      <c r="D7" s="8"/>
      <c r="E7" s="8" t="s">
        <v>6</v>
      </c>
      <c r="F7" s="8"/>
      <c r="G7" s="8"/>
      <c r="H7" s="9"/>
    </row>
    <row r="8" customFormat="false" ht="15" hidden="false" customHeight="false" outlineLevel="0" collapsed="false">
      <c r="A8" s="8"/>
      <c r="B8" s="8"/>
      <c r="C8" s="8"/>
      <c r="D8" s="8"/>
      <c r="E8" s="8"/>
      <c r="F8" s="8" t="s">
        <v>7</v>
      </c>
      <c r="G8" s="8"/>
      <c r="H8" s="9" t="n">
        <v>0</v>
      </c>
    </row>
    <row r="9" customFormat="false" ht="15" hidden="false" customHeight="false" outlineLevel="0" collapsed="false">
      <c r="A9" s="8"/>
      <c r="B9" s="8"/>
      <c r="C9" s="8"/>
      <c r="D9" s="8"/>
      <c r="E9" s="8"/>
      <c r="F9" s="8" t="s">
        <v>8</v>
      </c>
      <c r="G9" s="8"/>
      <c r="H9" s="9" t="n">
        <v>0</v>
      </c>
    </row>
    <row r="10" customFormat="false" ht="15" hidden="false" customHeight="false" outlineLevel="0" collapsed="false">
      <c r="A10" s="8"/>
      <c r="B10" s="8"/>
      <c r="C10" s="8"/>
      <c r="D10" s="8"/>
      <c r="E10" s="8"/>
      <c r="F10" s="8" t="s">
        <v>9</v>
      </c>
      <c r="G10" s="8"/>
      <c r="H10" s="10" t="n">
        <v>0</v>
      </c>
    </row>
    <row r="11" customFormat="false" ht="15" hidden="false" customHeight="false" outlineLevel="0" collapsed="false">
      <c r="A11" s="8"/>
      <c r="B11" s="8"/>
      <c r="C11" s="8"/>
      <c r="D11" s="8"/>
      <c r="E11" s="8" t="s">
        <v>10</v>
      </c>
      <c r="F11" s="8"/>
      <c r="G11" s="8"/>
      <c r="H11" s="9" t="n">
        <f aca="false">ROUND(SUM(H7:H10),5)</f>
        <v>0</v>
      </c>
    </row>
    <row r="12" customFormat="false" ht="15" hidden="false" customHeight="false" outlineLevel="0" collapsed="false">
      <c r="A12" s="8"/>
      <c r="B12" s="8"/>
      <c r="C12" s="8"/>
      <c r="D12" s="8"/>
      <c r="E12" s="8" t="s">
        <v>11</v>
      </c>
      <c r="F12" s="8"/>
      <c r="G12" s="8"/>
      <c r="H12" s="9" t="e">
        <f aca="false">ROUND(SUM(#REF!),5)</f>
        <v>#REF!</v>
      </c>
    </row>
    <row r="13" customFormat="false" ht="15" hidden="false" customHeight="false" outlineLevel="0" collapsed="false">
      <c r="A13" s="8"/>
      <c r="B13" s="8"/>
      <c r="C13" s="8"/>
      <c r="D13" s="8"/>
      <c r="E13" s="8" t="s">
        <v>12</v>
      </c>
      <c r="F13" s="8"/>
      <c r="G13" s="8"/>
      <c r="H13" s="9"/>
    </row>
    <row r="14" customFormat="false" ht="15" hidden="false" customHeight="false" outlineLevel="0" collapsed="false">
      <c r="A14" s="8"/>
      <c r="B14" s="8"/>
      <c r="C14" s="8"/>
      <c r="D14" s="8"/>
      <c r="E14" s="8"/>
      <c r="F14" s="8" t="s">
        <v>13</v>
      </c>
      <c r="G14" s="8"/>
      <c r="H14" s="10" t="n">
        <v>0</v>
      </c>
    </row>
    <row r="15" customFormat="false" ht="15" hidden="false" customHeight="false" outlineLevel="0" collapsed="false">
      <c r="A15" s="8"/>
      <c r="B15" s="8"/>
      <c r="C15" s="8"/>
      <c r="D15" s="8"/>
      <c r="E15" s="8" t="s">
        <v>14</v>
      </c>
      <c r="F15" s="8"/>
      <c r="G15" s="8"/>
      <c r="H15" s="9" t="n">
        <f aca="false">ROUND(SUM(H13:H14),5)</f>
        <v>0</v>
      </c>
    </row>
    <row r="16" customFormat="false" ht="15" hidden="false" customHeight="false" outlineLevel="0" collapsed="false">
      <c r="A16" s="8"/>
      <c r="B16" s="8"/>
      <c r="C16" s="8"/>
      <c r="D16" s="8"/>
      <c r="E16" s="8" t="s">
        <v>15</v>
      </c>
      <c r="F16" s="8"/>
      <c r="G16" s="8"/>
      <c r="H16" s="9" t="n">
        <v>0</v>
      </c>
    </row>
    <row r="17" customFormat="false" ht="15" hidden="false" customHeight="false" outlineLevel="0" collapsed="false">
      <c r="A17" s="8"/>
      <c r="B17" s="8"/>
      <c r="C17" s="8"/>
      <c r="D17" s="8" t="s">
        <v>16</v>
      </c>
      <c r="E17" s="8"/>
      <c r="F17" s="8"/>
      <c r="G17" s="8"/>
      <c r="H17" s="11" t="e">
        <f aca="false">ROUND(SUM(H4:H6)+H11+H12+SUM(H15:H16),5)</f>
        <v>#REF!</v>
      </c>
    </row>
    <row r="18" customFormat="false" ht="15" hidden="false" customHeight="false" outlineLevel="0" collapsed="false">
      <c r="A18" s="8"/>
      <c r="B18" s="8"/>
      <c r="C18" s="8" t="s">
        <v>17</v>
      </c>
      <c r="D18" s="8"/>
      <c r="E18" s="8"/>
      <c r="F18" s="8"/>
      <c r="G18" s="8"/>
      <c r="H18" s="9" t="e">
        <f aca="false">H17</f>
        <v>#REF!</v>
      </c>
    </row>
    <row r="19" customFormat="false" ht="15" hidden="false" customHeight="false" outlineLevel="0" collapsed="false">
      <c r="A19" s="8"/>
      <c r="B19" s="8"/>
      <c r="C19" s="8"/>
      <c r="D19" s="8" t="s">
        <v>18</v>
      </c>
      <c r="E19" s="8"/>
      <c r="F19" s="8"/>
      <c r="G19" s="8"/>
      <c r="H19" s="9"/>
    </row>
    <row r="20" customFormat="false" ht="15" hidden="false" customHeight="false" outlineLevel="0" collapsed="false">
      <c r="A20" s="8"/>
      <c r="B20" s="8"/>
      <c r="C20" s="8"/>
      <c r="D20" s="8"/>
      <c r="E20" s="8"/>
      <c r="F20" s="8" t="s">
        <v>19</v>
      </c>
      <c r="G20" s="8"/>
      <c r="H20" s="9"/>
    </row>
    <row r="21" customFormat="false" ht="15" hidden="false" customHeight="false" outlineLevel="0" collapsed="false">
      <c r="A21" s="8"/>
      <c r="B21" s="8"/>
      <c r="C21" s="8"/>
      <c r="D21" s="8"/>
      <c r="E21" s="8"/>
      <c r="F21" s="8"/>
      <c r="G21" s="8" t="s">
        <v>20</v>
      </c>
      <c r="H21" s="9" t="n">
        <v>0</v>
      </c>
    </row>
    <row r="22" customFormat="false" ht="15" hidden="false" customHeight="false" outlineLevel="0" collapsed="false">
      <c r="A22" s="8"/>
      <c r="B22" s="8"/>
      <c r="C22" s="8"/>
      <c r="D22" s="8"/>
      <c r="E22" s="8"/>
      <c r="F22" s="8"/>
      <c r="G22" s="8" t="s">
        <v>21</v>
      </c>
      <c r="H22" s="9" t="n">
        <v>0</v>
      </c>
    </row>
    <row r="23" customFormat="false" ht="15" hidden="false" customHeight="false" outlineLevel="0" collapsed="false">
      <c r="A23" s="8"/>
      <c r="B23" s="8"/>
      <c r="C23" s="8"/>
      <c r="D23" s="8"/>
      <c r="E23" s="8"/>
      <c r="F23" s="8"/>
      <c r="G23" s="8" t="s">
        <v>22</v>
      </c>
      <c r="H23" s="9" t="n">
        <v>0</v>
      </c>
    </row>
    <row r="24" customFormat="false" ht="15" hidden="false" customHeight="false" outlineLevel="0" collapsed="false">
      <c r="A24" s="8"/>
      <c r="B24" s="8"/>
      <c r="C24" s="8"/>
      <c r="D24" s="8"/>
      <c r="E24" s="8"/>
      <c r="F24" s="8"/>
      <c r="G24" s="8" t="s">
        <v>23</v>
      </c>
      <c r="H24" s="9" t="n">
        <v>0</v>
      </c>
    </row>
    <row r="25" customFormat="false" ht="15" hidden="false" customHeight="false" outlineLevel="0" collapsed="false">
      <c r="A25" s="8"/>
      <c r="B25" s="8"/>
      <c r="C25" s="8"/>
      <c r="D25" s="8"/>
      <c r="E25" s="8"/>
      <c r="F25" s="8"/>
      <c r="G25" s="8" t="s">
        <v>24</v>
      </c>
      <c r="H25" s="9" t="n">
        <v>0</v>
      </c>
    </row>
    <row r="26" customFormat="false" ht="15" hidden="false" customHeight="false" outlineLevel="0" collapsed="false">
      <c r="A26" s="8"/>
      <c r="B26" s="8"/>
      <c r="C26" s="8"/>
      <c r="D26" s="8"/>
      <c r="E26" s="8"/>
      <c r="F26" s="8"/>
      <c r="G26" s="8" t="s">
        <v>25</v>
      </c>
      <c r="H26" s="9" t="n">
        <v>0</v>
      </c>
    </row>
    <row r="27" customFormat="false" ht="15" hidden="false" customHeight="false" outlineLevel="0" collapsed="false">
      <c r="A27" s="8"/>
      <c r="B27" s="8"/>
      <c r="C27" s="8"/>
      <c r="D27" s="8"/>
      <c r="E27" s="8"/>
      <c r="F27" s="8"/>
      <c r="G27" s="8" t="s">
        <v>26</v>
      </c>
      <c r="H27" s="9" t="n">
        <v>0</v>
      </c>
    </row>
    <row r="28" customFormat="false" ht="15" hidden="false" customHeight="false" outlineLevel="0" collapsed="false">
      <c r="A28" s="8"/>
      <c r="B28" s="8"/>
      <c r="C28" s="8"/>
      <c r="D28" s="8"/>
      <c r="E28" s="8"/>
      <c r="F28" s="8"/>
      <c r="G28" s="8" t="s">
        <v>27</v>
      </c>
      <c r="H28" s="10" t="n">
        <v>0</v>
      </c>
    </row>
    <row r="29" customFormat="false" ht="15" hidden="false" customHeight="false" outlineLevel="0" collapsed="false">
      <c r="A29" s="8"/>
      <c r="B29" s="8"/>
      <c r="C29" s="8"/>
      <c r="D29" s="8"/>
      <c r="E29" s="8"/>
      <c r="F29" s="8" t="s">
        <v>28</v>
      </c>
      <c r="G29" s="8"/>
      <c r="H29" s="9" t="n">
        <f aca="false">ROUND(SUM(H20:H28),5)</f>
        <v>0</v>
      </c>
    </row>
    <row r="30" customFormat="false" ht="15" hidden="false" customHeight="false" outlineLevel="0" collapsed="false">
      <c r="A30" s="8"/>
      <c r="B30" s="8"/>
      <c r="C30" s="8"/>
      <c r="D30" s="8"/>
      <c r="E30" s="8"/>
      <c r="F30" s="8" t="s">
        <v>29</v>
      </c>
      <c r="G30" s="8"/>
      <c r="H30" s="9"/>
    </row>
    <row r="31" customFormat="false" ht="15" hidden="false" customHeight="false" outlineLevel="0" collapsed="false">
      <c r="A31" s="8"/>
      <c r="B31" s="8"/>
      <c r="C31" s="8"/>
      <c r="D31" s="8"/>
      <c r="E31" s="8"/>
      <c r="F31" s="8"/>
      <c r="G31" s="8" t="s">
        <v>30</v>
      </c>
      <c r="H31" s="9" t="n">
        <v>0</v>
      </c>
    </row>
    <row r="32" customFormat="false" ht="15" hidden="false" customHeight="false" outlineLevel="0" collapsed="false">
      <c r="A32" s="8"/>
      <c r="B32" s="8"/>
      <c r="C32" s="8"/>
      <c r="D32" s="8"/>
      <c r="E32" s="8"/>
      <c r="F32" s="8"/>
      <c r="G32" s="8" t="s">
        <v>31</v>
      </c>
      <c r="H32" s="10" t="n">
        <v>0</v>
      </c>
    </row>
    <row r="33" customFormat="false" ht="15" hidden="false" customHeight="false" outlineLevel="0" collapsed="false">
      <c r="A33" s="8"/>
      <c r="B33" s="8"/>
      <c r="C33" s="8"/>
      <c r="D33" s="8"/>
      <c r="E33" s="8"/>
      <c r="F33" s="8" t="s">
        <v>32</v>
      </c>
      <c r="G33" s="8"/>
      <c r="H33" s="9" t="n">
        <f aca="false">ROUND(SUM(H30:H32),5)</f>
        <v>0</v>
      </c>
    </row>
    <row r="34" customFormat="false" ht="15" hidden="false" customHeight="false" outlineLevel="0" collapsed="false">
      <c r="A34" s="8"/>
      <c r="B34" s="8"/>
      <c r="C34" s="8"/>
      <c r="D34" s="8"/>
      <c r="E34" s="8"/>
      <c r="F34" s="8" t="s">
        <v>33</v>
      </c>
      <c r="G34" s="8"/>
      <c r="H34" s="9"/>
    </row>
    <row r="35" customFormat="false" ht="15" hidden="false" customHeight="false" outlineLevel="0" collapsed="false">
      <c r="A35" s="8"/>
      <c r="B35" s="8"/>
      <c r="C35" s="8"/>
      <c r="D35" s="8"/>
      <c r="E35" s="8"/>
      <c r="F35" s="8"/>
      <c r="G35" s="8" t="s">
        <v>34</v>
      </c>
      <c r="H35" s="9" t="n">
        <v>0</v>
      </c>
    </row>
    <row r="36" customFormat="false" ht="15" hidden="false" customHeight="false" outlineLevel="0" collapsed="false">
      <c r="A36" s="8"/>
      <c r="B36" s="8"/>
      <c r="C36" s="8"/>
      <c r="D36" s="8"/>
      <c r="E36" s="8"/>
      <c r="F36" s="8"/>
      <c r="G36" s="12" t="s">
        <v>35</v>
      </c>
      <c r="H36" s="13" t="n">
        <v>80</v>
      </c>
    </row>
    <row r="37" customFormat="false" ht="15" hidden="false" customHeight="false" outlineLevel="0" collapsed="false">
      <c r="A37" s="8"/>
      <c r="B37" s="8"/>
      <c r="C37" s="8"/>
      <c r="D37" s="8"/>
      <c r="E37" s="8"/>
      <c r="F37" s="8"/>
      <c r="G37" s="8" t="s">
        <v>36</v>
      </c>
      <c r="H37" s="9" t="n">
        <v>0</v>
      </c>
    </row>
    <row r="38" customFormat="false" ht="15" hidden="false" customHeight="false" outlineLevel="0" collapsed="false">
      <c r="A38" s="8"/>
      <c r="B38" s="8"/>
      <c r="C38" s="8"/>
      <c r="D38" s="8"/>
      <c r="E38" s="8"/>
      <c r="F38" s="8"/>
      <c r="G38" s="8" t="s">
        <v>37</v>
      </c>
      <c r="H38" s="9" t="n">
        <v>0</v>
      </c>
    </row>
    <row r="39" customFormat="false" ht="15" hidden="false" customHeight="false" outlineLevel="0" collapsed="false">
      <c r="A39" s="8"/>
      <c r="B39" s="8"/>
      <c r="C39" s="8"/>
      <c r="D39" s="8"/>
      <c r="E39" s="8"/>
      <c r="F39" s="8" t="s">
        <v>38</v>
      </c>
      <c r="G39" s="8"/>
      <c r="H39" s="11" t="n">
        <f aca="false">ROUND(SUM(H34:H38),5)</f>
        <v>80</v>
      </c>
    </row>
    <row r="40" customFormat="false" ht="15" hidden="false" customHeight="false" outlineLevel="0" collapsed="false">
      <c r="A40" s="8"/>
      <c r="B40" s="8"/>
      <c r="C40" s="8"/>
      <c r="D40" s="8"/>
      <c r="E40" s="8" t="s">
        <v>39</v>
      </c>
      <c r="F40" s="8"/>
      <c r="G40" s="8"/>
      <c r="H40" s="9" t="e">
        <f aca="false">ROUND(#REF!+#REF!+#REF!+H29+H33+H39,5)</f>
        <v>#REF!</v>
      </c>
    </row>
    <row r="41" customFormat="false" ht="15" hidden="false" customHeight="false" outlineLevel="0" collapsed="false">
      <c r="A41" s="8"/>
      <c r="B41" s="8"/>
      <c r="C41" s="8"/>
      <c r="D41" s="8"/>
      <c r="E41" s="8" t="s">
        <v>40</v>
      </c>
      <c r="F41" s="8"/>
      <c r="G41" s="8"/>
      <c r="H41" s="9" t="n">
        <v>0</v>
      </c>
    </row>
    <row r="42" customFormat="false" ht="15" hidden="false" customHeight="false" outlineLevel="0" collapsed="false">
      <c r="A42" s="8"/>
      <c r="B42" s="8"/>
      <c r="C42" s="8"/>
      <c r="D42" s="8" t="s">
        <v>41</v>
      </c>
      <c r="E42" s="8"/>
      <c r="F42" s="8"/>
      <c r="G42" s="8"/>
      <c r="H42" s="14" t="e">
        <f aca="false">ROUND(H19+SUM(H40:H41),5)</f>
        <v>#REF!</v>
      </c>
    </row>
    <row r="43" customFormat="false" ht="15" hidden="false" customHeight="false" outlineLevel="0" collapsed="false">
      <c r="A43" s="8"/>
      <c r="B43" s="8" t="s">
        <v>42</v>
      </c>
      <c r="C43" s="8"/>
      <c r="D43" s="8"/>
      <c r="E43" s="8"/>
      <c r="F43" s="8"/>
      <c r="G43" s="8"/>
      <c r="H43" s="14" t="e">
        <f aca="false">ROUND(H3+H18-H42,5)</f>
        <v>#REF!</v>
      </c>
    </row>
    <row r="44" customFormat="false" ht="15" hidden="false" customHeight="false" outlineLevel="0" collapsed="false">
      <c r="A44" s="8" t="s">
        <v>43</v>
      </c>
      <c r="B44" s="8"/>
      <c r="C44" s="8"/>
      <c r="D44" s="8"/>
      <c r="E44" s="8"/>
      <c r="F44" s="8"/>
      <c r="G44" s="8"/>
      <c r="H44" s="15" t="e">
        <f aca="false">H43</f>
        <v>#REF!</v>
      </c>
    </row>
    <row r="46" customFormat="false" ht="15" hidden="false" customHeight="false" outlineLevel="0" collapsed="false">
      <c r="G46" s="1" t="s">
        <v>44</v>
      </c>
    </row>
  </sheetData>
  <mergeCells count="1">
    <mergeCell ref="G1:H1"/>
  </mergeCells>
  <printOptions headings="false" gridLines="false" gridLinesSet="true" horizontalCentered="false" verticalCentered="false"/>
  <pageMargins left="0.7" right="0.7" top="0.405555555555556" bottom="0.527083333333333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LibreOffice/7.3.6.2$Windows_X86_64 LibreOffice_project/c28ca90fd6e1a19e189fc16c05f8f8924961e12e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2022-10-11T14:56:08Z</dcterms:created>
  <dc:creator>Jessica Nischik-Long</dc:creator>
  <dc:description/>
  <dc:language>en-US</dc:language>
  <cp:lastModifiedBy/>
  <cp:lastPrinted>2022-10-12T00:29:32Z</cp:lastPrinted>
  <dcterms:modified xsi:type="dcterms:W3CDTF">2022-10-12T00:29:44Z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