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nal 2022 1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<sst xmlns="http://schemas.openxmlformats.org/spreadsheetml/2006/main" count="30" uniqueCount="30">
  <si>
    <t xml:space="preserve">2022 Budget                  Nursing Section</t>
  </si>
  <si>
    <t xml:space="preserve">Expenses</t>
  </si>
  <si>
    <t xml:space="preserve">                                                                                         Notes                 </t>
  </si>
  <si>
    <t xml:space="preserve">BEGINNING BALANCE</t>
  </si>
  <si>
    <t xml:space="preserve">Includes 2021 dues</t>
  </si>
  <si>
    <t xml:space="preserve">INCOME</t>
  </si>
  <si>
    <t xml:space="preserve">Membership Dues</t>
  </si>
  <si>
    <t xml:space="preserve">66 members in 2022, 77 members in 2021</t>
  </si>
  <si>
    <t xml:space="preserve">Total Income</t>
  </si>
  <si>
    <t xml:space="preserve">EXPENSES</t>
  </si>
  <si>
    <t xml:space="preserve">Speaker Fees</t>
  </si>
  <si>
    <t xml:space="preserve">Speaker gifts for Leadership Conference and Fall Annual Nursing Section Meeting</t>
  </si>
  <si>
    <t xml:space="preserve">Total Contract Services</t>
  </si>
  <si>
    <t xml:space="preserve">Postage, Mailing Service</t>
  </si>
  <si>
    <t xml:space="preserve">TY notes for attendees of Leadership Conference</t>
  </si>
  <si>
    <t xml:space="preserve">Printing &amp; Copying</t>
  </si>
  <si>
    <t xml:space="preserve">Outreach/marketing for fall section meeting</t>
  </si>
  <si>
    <t xml:space="preserve">Supplies</t>
  </si>
  <si>
    <t xml:space="preserve">Outreach/marketing (envelopes, note cards)</t>
  </si>
  <si>
    <t xml:space="preserve">Replacement equipment</t>
  </si>
  <si>
    <t xml:space="preserve">Total Operations</t>
  </si>
  <si>
    <t xml:space="preserve">Other Types of Expenses</t>
  </si>
  <si>
    <t xml:space="preserve">Awards, Gifts, Donations</t>
  </si>
  <si>
    <t xml:space="preserve">Leadership Award ($200 for award and certificate), Scholarships for student memberships, conference registration, poster-exhibit expenses for student applicants, conf travel ($2,000)</t>
  </si>
  <si>
    <t xml:space="preserve">Total Other Types of Expenses</t>
  </si>
  <si>
    <t xml:space="preserve">Food</t>
  </si>
  <si>
    <t xml:space="preserve">Meal coupons for Leadership Conference ($600) and Fall Annual Nursing Section Meeting ($600)</t>
  </si>
  <si>
    <t xml:space="preserve">Total Travel and Meetings</t>
  </si>
  <si>
    <t xml:space="preserve">Total Expenses</t>
  </si>
  <si>
    <t xml:space="preserve">ENDING BALANCE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</si>
</sst>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_(\$* #,##0_);_(\$* \(#,##0\);_(\$* \-??_);_(@_)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sz val="12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sz val="10"/>
      <color rgb="FFFF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A6A6A6"/>
        <bgColor rgb="FFBFBFB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6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1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7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2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2" shrinkToFit="false"/>
      <protection locked="true" hidden="false"/>
    </xf>
    <xf numFmtId="166" fontId="6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4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3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3"/>
  <sheetViews>
    <sheetView showFormulas="false" showGridLines="true" showRowColHeaders="true" showZeros="true" rightToLeft="false" tabSelected="true" showOutlineSymbols="true" defaultGridColor="true" view="normal" topLeftCell="A9" colorId="64" zoomScale="110" zoomScaleNormal="110" zoomScalePageLayoutView="100" workbookViewId="0">
      <selection pane="topLeft" activeCell="C20" activeCellId="0" sqref="C20"/>
    </sheetView>
  </sheetViews>
  <sheetFormatPr defaultColWidth="11.53515625" defaultRowHeight="17.35" zeroHeight="false" outlineLevelRow="0" outlineLevelCol="0"/>
  <cols>
    <col collapsed="false" customWidth="true" hidden="false" outlineLevel="0" max="1" min="1" style="1" width="26.18"/>
    <col collapsed="false" customWidth="true" hidden="false" outlineLevel="0" max="2" min="2" style="1" width="8.94"/>
    <col collapsed="false" customWidth="true" hidden="false" outlineLevel="0" max="3" min="3" style="1" width="11.04"/>
    <col collapsed="false" customWidth="true" hidden="false" outlineLevel="0" max="4" min="4" style="1" width="39.94"/>
    <col collapsed="false" customWidth="false" hidden="false" outlineLevel="0" max="1024" min="5" style="1" width="11.52"/>
  </cols>
  <sheetData>
    <row r="1" customFormat="false" ht="39.4" hidden="false" customHeight="true" outlineLevel="0" collapsed="false">
      <c r="A1" s="2" t="s">
        <v>0</v>
      </c>
      <c r="B1" s="3"/>
      <c r="C1" s="4" t="s">
        <v>1</v>
      </c>
      <c r="D1" s="3" t="s">
        <v>2</v>
      </c>
    </row>
    <row r="2" customFormat="false" ht="17.35" hidden="false" customHeight="false" outlineLevel="0" collapsed="false">
      <c r="A2" s="5" t="s">
        <v>3</v>
      </c>
      <c r="B2" s="6" t="n">
        <v>6653.19</v>
      </c>
      <c r="C2" s="6" t="n">
        <v>6653</v>
      </c>
      <c r="D2" s="7" t="s">
        <v>4</v>
      </c>
    </row>
    <row r="3" customFormat="false" ht="17.35" hidden="false" customHeight="false" outlineLevel="0" collapsed="false">
      <c r="A3" s="8" t="s">
        <v>5</v>
      </c>
      <c r="B3" s="9"/>
      <c r="C3" s="9"/>
      <c r="D3" s="10"/>
    </row>
    <row r="4" customFormat="false" ht="17.35" hidden="false" customHeight="false" outlineLevel="0" collapsed="false">
      <c r="A4" s="11" t="s">
        <v>6</v>
      </c>
      <c r="B4" s="12"/>
      <c r="C4" s="12"/>
      <c r="D4" s="10" t="s">
        <v>7</v>
      </c>
    </row>
    <row r="5" customFormat="false" ht="17.35" hidden="false" customHeight="false" outlineLevel="0" collapsed="false">
      <c r="A5" s="8" t="s">
        <v>8</v>
      </c>
      <c r="B5" s="13" t="n">
        <f aca="false">SUM(B2:B4)</f>
        <v>6653.19</v>
      </c>
      <c r="C5" s="13" t="n">
        <v>6653</v>
      </c>
      <c r="D5" s="7"/>
    </row>
    <row r="6" customFormat="false" ht="17.35" hidden="false" customHeight="false" outlineLevel="0" collapsed="false">
      <c r="A6" s="14"/>
      <c r="B6" s="12"/>
      <c r="C6" s="12"/>
      <c r="D6" s="7"/>
    </row>
    <row r="7" customFormat="false" ht="17.35" hidden="false" customHeight="false" outlineLevel="0" collapsed="false">
      <c r="A7" s="8" t="s">
        <v>9</v>
      </c>
      <c r="B7" s="9"/>
      <c r="C7" s="9"/>
      <c r="D7" s="7"/>
    </row>
    <row r="8" customFormat="false" ht="24.05" hidden="false" customHeight="false" outlineLevel="0" collapsed="false">
      <c r="A8" s="15" t="s">
        <v>10</v>
      </c>
      <c r="B8" s="12" t="n">
        <f aca="false">65*2</f>
        <v>130</v>
      </c>
      <c r="C8" s="12"/>
      <c r="D8" s="16" t="s">
        <v>11</v>
      </c>
    </row>
    <row r="9" customFormat="false" ht="17.35" hidden="false" customHeight="false" outlineLevel="0" collapsed="false">
      <c r="A9" s="17" t="s">
        <v>12</v>
      </c>
      <c r="B9" s="12" t="n">
        <f aca="false">SUM(B8:B8)</f>
        <v>130</v>
      </c>
      <c r="C9" s="12"/>
      <c r="D9" s="7"/>
    </row>
    <row r="10" customFormat="false" ht="17.35" hidden="false" customHeight="false" outlineLevel="0" collapsed="false">
      <c r="A10" s="11" t="s">
        <v>13</v>
      </c>
      <c r="B10" s="12" t="n">
        <v>50</v>
      </c>
      <c r="C10" s="12"/>
      <c r="D10" s="18" t="s">
        <v>14</v>
      </c>
    </row>
    <row r="11" customFormat="false" ht="17.35" hidden="false" customHeight="false" outlineLevel="0" collapsed="false">
      <c r="A11" s="11" t="s">
        <v>15</v>
      </c>
      <c r="B11" s="12" t="n">
        <v>150</v>
      </c>
      <c r="C11" s="12"/>
      <c r="D11" s="18" t="s">
        <v>16</v>
      </c>
    </row>
    <row r="12" customFormat="false" ht="17.35" hidden="false" customHeight="false" outlineLevel="0" collapsed="false">
      <c r="A12" s="11" t="s">
        <v>17</v>
      </c>
      <c r="B12" s="12" t="n">
        <v>150</v>
      </c>
      <c r="C12" s="12"/>
      <c r="D12" s="18" t="s">
        <v>18</v>
      </c>
    </row>
    <row r="13" customFormat="false" ht="17.35" hidden="false" customHeight="false" outlineLevel="0" collapsed="false">
      <c r="A13" s="11" t="s">
        <v>19</v>
      </c>
      <c r="B13" s="12"/>
      <c r="C13" s="12"/>
      <c r="D13" s="19"/>
    </row>
    <row r="14" customFormat="false" ht="17.35" hidden="false" customHeight="false" outlineLevel="0" collapsed="false">
      <c r="A14" s="17" t="s">
        <v>20</v>
      </c>
      <c r="B14" s="12" t="n">
        <f aca="false">SUM(B10:B13)</f>
        <v>350</v>
      </c>
      <c r="C14" s="12"/>
      <c r="D14" s="7"/>
    </row>
    <row r="15" customFormat="false" ht="17.35" hidden="false" customHeight="false" outlineLevel="0" collapsed="false">
      <c r="A15" s="17" t="s">
        <v>21</v>
      </c>
      <c r="B15" s="12"/>
      <c r="C15" s="12"/>
      <c r="D15" s="7"/>
    </row>
    <row r="16" customFormat="false" ht="58.05" hidden="false" customHeight="false" outlineLevel="0" collapsed="false">
      <c r="A16" s="11" t="s">
        <v>22</v>
      </c>
      <c r="B16" s="12" t="n">
        <f aca="false">200+2000</f>
        <v>2200</v>
      </c>
      <c r="C16" s="12"/>
      <c r="D16" s="20" t="s">
        <v>23</v>
      </c>
    </row>
    <row r="17" customFormat="false" ht="17.35" hidden="false" customHeight="false" outlineLevel="0" collapsed="false">
      <c r="A17" s="17" t="s">
        <v>24</v>
      </c>
      <c r="B17" s="12" t="n">
        <f aca="false">SUM(B16:B16)</f>
        <v>2200</v>
      </c>
      <c r="C17" s="12"/>
      <c r="D17" s="7"/>
    </row>
    <row r="18" customFormat="false" ht="24.05" hidden="false" customHeight="false" outlineLevel="0" collapsed="false">
      <c r="A18" s="11" t="s">
        <v>25</v>
      </c>
      <c r="B18" s="12" t="n">
        <v>1200</v>
      </c>
      <c r="C18" s="12" t="n">
        <v>80</v>
      </c>
      <c r="D18" s="20" t="s">
        <v>26</v>
      </c>
    </row>
    <row r="19" customFormat="false" ht="17.35" hidden="false" customHeight="false" outlineLevel="0" collapsed="false">
      <c r="A19" s="17" t="s">
        <v>27</v>
      </c>
      <c r="B19" s="12" t="n">
        <f aca="false">SUM(B18:B18)</f>
        <v>1200</v>
      </c>
      <c r="C19" s="12"/>
      <c r="D19" s="7"/>
    </row>
    <row r="20" customFormat="false" ht="17.35" hidden="false" customHeight="false" outlineLevel="0" collapsed="false">
      <c r="A20" s="11"/>
      <c r="B20" s="12"/>
      <c r="C20" s="12"/>
      <c r="D20" s="10"/>
    </row>
    <row r="21" customFormat="false" ht="17.35" hidden="false" customHeight="false" outlineLevel="0" collapsed="false">
      <c r="A21" s="21" t="s">
        <v>28</v>
      </c>
      <c r="B21" s="22" t="n">
        <f aca="false">SUM(B9,B14,B17,B19)</f>
        <v>3880</v>
      </c>
      <c r="C21" s="22" t="n">
        <f aca="false">SUM(C8:C20)</f>
        <v>80</v>
      </c>
      <c r="D21" s="10"/>
    </row>
    <row r="22" customFormat="false" ht="17.35" hidden="false" customHeight="false" outlineLevel="0" collapsed="false">
      <c r="A22" s="10"/>
      <c r="B22" s="12"/>
      <c r="C22" s="12"/>
      <c r="D22" s="10"/>
    </row>
    <row r="23" customFormat="false" ht="17.35" hidden="false" customHeight="false" outlineLevel="0" collapsed="false">
      <c r="A23" s="23" t="s">
        <v>29</v>
      </c>
      <c r="B23" s="24" t="n">
        <f aca="false">SUM(B5-B21)</f>
        <v>2773.19</v>
      </c>
      <c r="C23" s="24" t="n">
        <f aca="false">SUM(C5-C21)</f>
        <v>6573</v>
      </c>
      <c r="D23" s="10"/>
    </row>
  </sheetData>
  <printOptions headings="false" gridLines="false" gridLinesSet="true" horizontalCentered="false" verticalCentered="false"/>
  <pageMargins left="0.7875" right="0.7875" top="1.60833333333333" bottom="2.34513888888889" header="0.897222222222222" footer="2.07847222222222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true" differentOddEven="false">
    <oddHeader>&amp;C&amp;"Times New Roman,Regular"&amp;12&amp;A</oddHeader>
    <oddFooter>&amp;C&amp;"Times New Roman,Regular"&amp;12Page &amp;P</oddFooter>
    <firstHeader>&amp;L&amp;"Lucida Sans Unicode,Bold"&amp;22OPHA Nursing Section
2021 - 2022 Treasurer's Report</firstHeader>
    <firstFooter>&amp;L&amp;"Lucida Sans Unicode,Regular"&amp;12&amp;F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LibreOffice/7.3.6.2$Windows_X86_64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2022-10-10T23:19:18Z</dcterms:created>
  <dc:creator/>
  <dc:description/>
  <dc:language>en-US</dc:language>
  <cp:lastModifiedBy/>
  <dcterms:modified xsi:type="dcterms:W3CDTF">2022-10-13T23:07:13Z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